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220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Rekapitulace!$G$9</definedName>
    <definedName name="HSV" localSheetId="1">Rekapitulace!$E$9</definedName>
    <definedName name="HZS" localSheetId="1">Rekapitulace!$I$9</definedName>
    <definedName name="JKSO">'Krycí list'!$G$2</definedName>
    <definedName name="MJ">'Krycí list'!$G$5</definedName>
    <definedName name="Mont" localSheetId="1">Rekapitulace!$H$9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Položky!$A$1:$G$15</definedName>
    <definedName name="_xlnm.Print_Area" localSheetId="1">Rekapitulace!$A$1:$I$9</definedName>
    <definedName name="PocetMJ">'Krycí list'!$G$6</definedName>
    <definedName name="Poznamka">'Krycí list'!$B$37</definedName>
    <definedName name="Projektant">'Krycí list'!$C$8</definedName>
    <definedName name="PSV" localSheetId="1">Rekapitulace!$F$9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16" i="9"/>
  <c r="AL16"/>
  <c r="BA15"/>
  <c r="BA13"/>
  <c r="BA11"/>
  <c r="F7"/>
  <c r="G8"/>
  <c r="G10"/>
  <c r="G12"/>
  <c r="F9" s="1"/>
  <c r="G14"/>
  <c r="I9" i="2"/>
  <c r="G20" i="1"/>
  <c r="C31"/>
  <c r="F31" s="1"/>
  <c r="F35" s="1"/>
  <c r="C33"/>
  <c r="F33" s="1"/>
  <c r="C1" i="2"/>
  <c r="H1"/>
  <c r="C2"/>
  <c r="G2"/>
</calcChain>
</file>

<file path=xl/sharedStrings.xml><?xml version="1.0" encoding="utf-8"?>
<sst xmlns="http://schemas.openxmlformats.org/spreadsheetml/2006/main" count="126" uniqueCount="76">
  <si>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</si>
  <si>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</si>
  <si>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</si>
  <si>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</si>
  <si>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</si>
  <si>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</si>
  <si>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</si>
  <si>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</si>
  <si>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</si>
  <si>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</si>
  <si>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</si>
  <si>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</si>
  <si>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</si>
  <si>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</si>
  <si>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</si>
  <si>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</si>
  <si>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</si>
  <si>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</si>
  <si>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</si>
  <si>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</si>
  <si>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</si>
  <si>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</si>
  <si>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</si>
  <si>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</si>
  <si>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</si>
  <si>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</si>
  <si>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</si>
  <si>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</si>
  <si>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</si>
  <si>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</si>
  <si>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</si>
  <si>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</si>
  <si>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</si>
  <si>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</si>
  <si>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</si>
  <si>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</si>
  <si>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</si>
  <si>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</si>
  <si>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</si>
  <si>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</si>
  <si>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</si>
  <si>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</si>
  <si>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</si>
  <si>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</si>
  <si>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</si>
  <si>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0042</t>
  </si>
  <si>
    <t>Nemocnice Teplice o.z.</t>
  </si>
  <si>
    <t>01</t>
  </si>
  <si>
    <t>Modernizace hemodialyzačního střediska</t>
  </si>
  <si>
    <t>02</t>
  </si>
  <si>
    <t>Vedlejší a ostatní náklady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</si>
  <si>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</si>
  <si>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</si>
  <si>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</si>
  <si>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</si>
  <si>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</si>
  <si>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</si>
  <si>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</si>
  <si>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</si>
  <si>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VN</t>
  </si>
  <si>
    <t>CELKEM  OBJEKT</t>
  </si>
  <si>
    <t>Díl:</t>
  </si>
  <si>
    <t>00</t>
  </si>
  <si>
    <t>Položky VON platí pro celou stavbu včetně všech profesí.</t>
  </si>
  <si>
    <t>kus</t>
  </si>
  <si>
    <t>005121 R</t>
  </si>
  <si>
    <t>Zařízení staveniště</t>
  </si>
  <si>
    <t>Soubor</t>
  </si>
  <si>
    <t>Veškeré náklady spojené s vybudováním, provozem a odstraněním zařízení staveniště - oplocení, sociální zařízení apod.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</si>
  <si>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</si>
  <si>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</si>
  <si>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</si>
  <si>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005124010R1</t>
  </si>
  <si>
    <t>Kompletační činnost</t>
  </si>
  <si>
    <t>Koordinace subdodavatelských dodávek stavby.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</si>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</sst>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6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8" fillId="2" borderId="34" xfId="0" applyNumberFormat="1" applyFont="1" applyFill="1" applyBorder="1" applyAlignment="1">
      <alignment wrapText="1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7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0" fillId="3" borderId="7" xfId="0" applyFill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6" fillId="0" borderId="50" xfId="0" applyNumberFormat="1" applyFont="1" applyBorder="1" applyAlignment="1">
      <alignment vertical="top" wrapText="1" shrinkToFit="1"/>
    </xf>
    <xf numFmtId="174" fontId="16" fillId="0" borderId="50" xfId="0" applyNumberFormat="1" applyFont="1" applyBorder="1" applyAlignment="1">
      <alignment vertical="top" wrapText="1" shrinkToFit="1"/>
    </xf>
    <xf numFmtId="4" fontId="16" fillId="0" borderId="50" xfId="0" applyNumberFormat="1" applyFont="1" applyBorder="1" applyAlignment="1">
      <alignment vertical="top" wrapText="1" shrinkToFit="1"/>
    </xf>
    <xf numFmtId="4" fontId="16" fillId="0" borderId="71" xfId="0" applyNumberFormat="1" applyFont="1" applyBorder="1" applyAlignment="1">
      <alignment vertical="top" wrapText="1" shrinkToFit="1"/>
    </xf>
    <xf numFmtId="0" fontId="15" fillId="0" borderId="47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45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A7" sqref="A7"/>
    </sheetView>
  </sheetViews>
  <sheetFormatPr defaultRowHeight="12.5"/>
  <cols>
    <col min="1" max="1" width="2" customWidth="1"/>
    <col min="2" max="2" width="15" customWidth="1"/>
    <col min="3" max="3" width="15.81640625" customWidth="1"/>
    <col min="4" max="4" width="14.54296875" customWidth="1"/>
    <col min="5" max="5" width="13.54296875" customWidth="1"/>
    <col min="6" max="6" width="16.54296875" customWidth="1"/>
    <col min="7" max="7" width="15.26953125" customWidth="1"/>
    <col min="10" max="10" width="27.453125" style="50" customWidth="1"/>
    <col min="11" max="11" width="40.08984375" style="50" customWidth="1"/>
  </cols>
  <sheetData>
    <row r="1" spans="1:57" ht="24.75" customHeight="1" thickBot="1">
      <c r="A1" s="77" t="s">
        <v>75</v>
      </c>
      <c r="B1" s="78"/>
      <c r="C1" s="79"/>
      <c r="D1" s="79"/>
      <c r="E1" s="78"/>
      <c r="F1" s="78"/>
      <c r="G1" s="78"/>
      <c r="I1" s="186"/>
      <c r="J1" s="51"/>
      <c r="K1" s="51"/>
    </row>
    <row r="2" spans="1:57" ht="13">
      <c r="A2" s="36" t="s">
        <v>0</v>
      </c>
      <c r="B2" s="49"/>
      <c r="C2" s="183"/>
      <c r="D2" s="184" t="s">
        <v>50</v>
      </c>
      <c r="E2" s="145"/>
      <c r="F2" s="75"/>
      <c r="G2" s="76"/>
      <c r="I2" s="186"/>
      <c r="J2" s="185" t="s">
        <v>50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6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6"/>
      <c r="J4" s="51"/>
      <c r="K4" s="51"/>
    </row>
    <row r="5" spans="1:57" ht="13">
      <c r="A5" s="84"/>
      <c r="B5" s="85"/>
      <c r="C5" s="182" t="s">
        <v>48</v>
      </c>
      <c r="D5" s="143"/>
      <c r="E5" s="144"/>
      <c r="F5" s="3"/>
      <c r="G5" s="31"/>
      <c r="I5" s="186"/>
      <c r="J5" s="51"/>
      <c r="K5" s="185" t="s">
        <v>48</v>
      </c>
    </row>
    <row r="6" spans="1:57" ht="13" customHeight="1">
      <c r="A6" s="4" t="s">
        <v>4</v>
      </c>
      <c r="B6" s="1"/>
      <c r="C6" s="2" t="s">
        <v>5</v>
      </c>
      <c r="D6" s="2"/>
      <c r="E6" s="1"/>
      <c r="F6" s="5"/>
      <c r="G6" s="34"/>
      <c r="I6" s="186"/>
      <c r="J6" s="51"/>
      <c r="K6" s="51"/>
      <c r="O6" s="6"/>
    </row>
    <row r="7" spans="1:57" ht="13">
      <c r="A7" s="86"/>
      <c r="B7" s="85"/>
      <c r="C7" s="182" t="s">
        <v>46</v>
      </c>
      <c r="D7" s="143"/>
      <c r="E7" s="144"/>
      <c r="F7" s="7"/>
      <c r="G7" s="34"/>
      <c r="I7" s="186"/>
      <c r="J7" s="51"/>
      <c r="K7" s="185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7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6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6"/>
      <c r="J10" s="188"/>
      <c r="K10" s="51"/>
    </row>
    <row r="11" spans="1:57" ht="13.5" customHeight="1">
      <c r="A11" s="8" t="s">
        <v>8</v>
      </c>
      <c r="B11" s="3"/>
      <c r="C11" s="7" t="s">
        <v>51</v>
      </c>
      <c r="D11" s="44"/>
      <c r="E11" s="44"/>
      <c r="F11" s="15"/>
      <c r="G11" s="33"/>
      <c r="H11" s="12"/>
      <c r="I11" s="186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9" t="s">
        <v>51</v>
      </c>
      <c r="D12" s="47"/>
      <c r="E12" s="48"/>
      <c r="F12" s="18"/>
      <c r="G12" s="35"/>
      <c r="H12" s="12"/>
      <c r="I12" s="186"/>
      <c r="J12" s="51"/>
      <c r="K12" s="51"/>
    </row>
    <row r="13" spans="1:57" ht="28.5" customHeight="1" thickBot="1">
      <c r="A13" s="80" t="s">
        <v>30</v>
      </c>
      <c r="B13" s="81"/>
      <c r="C13" s="81"/>
      <c r="D13" s="81"/>
      <c r="E13" s="82"/>
      <c r="F13" s="82"/>
      <c r="G13" s="83"/>
      <c r="H13" s="12"/>
      <c r="I13" s="186"/>
      <c r="J13" s="51"/>
      <c r="K13" s="51"/>
    </row>
    <row r="14" spans="1:57" ht="17.25" customHeight="1" thickBot="1">
      <c r="A14" s="87"/>
      <c r="B14" s="107" t="s">
        <v>31</v>
      </c>
      <c r="C14" s="88"/>
      <c r="D14" s="89"/>
      <c r="E14" s="108"/>
      <c r="F14" s="108"/>
      <c r="G14" s="109" t="s">
        <v>32</v>
      </c>
      <c r="I14" s="186"/>
      <c r="J14" s="51"/>
      <c r="K14" s="51"/>
    </row>
    <row r="15" spans="1:57" ht="16" customHeight="1">
      <c r="A15" s="19"/>
      <c r="B15" s="190" t="s">
        <v>26</v>
      </c>
      <c r="C15" s="110"/>
      <c r="D15" s="148"/>
      <c r="E15" s="149"/>
      <c r="F15" s="115"/>
      <c r="G15" s="105"/>
      <c r="I15" s="186"/>
      <c r="J15" s="51"/>
      <c r="K15" s="51"/>
    </row>
    <row r="16" spans="1:57" ht="16" customHeight="1">
      <c r="A16" s="19"/>
      <c r="B16" s="191" t="s">
        <v>27</v>
      </c>
      <c r="C16" s="104"/>
      <c r="D16" s="150"/>
      <c r="E16" s="151"/>
      <c r="F16" s="116"/>
      <c r="G16" s="105"/>
      <c r="I16" s="186"/>
      <c r="J16" s="51"/>
      <c r="K16" s="51"/>
    </row>
    <row r="17" spans="1:11" ht="16" customHeight="1">
      <c r="A17" s="19"/>
      <c r="B17" s="191" t="s">
        <v>52</v>
      </c>
      <c r="C17" s="104"/>
      <c r="D17" s="150"/>
      <c r="E17" s="151"/>
      <c r="F17" s="116"/>
      <c r="G17" s="105"/>
      <c r="I17" s="186"/>
      <c r="J17" s="51"/>
      <c r="K17" s="51"/>
    </row>
    <row r="18" spans="1:11" ht="16" customHeight="1">
      <c r="A18" s="19"/>
      <c r="B18" s="192" t="s">
        <v>53</v>
      </c>
      <c r="C18" s="104"/>
      <c r="D18" s="150"/>
      <c r="E18" s="151"/>
      <c r="F18" s="116"/>
      <c r="G18" s="105"/>
      <c r="I18" s="186"/>
      <c r="J18" s="51"/>
      <c r="K18" s="51"/>
    </row>
    <row r="19" spans="1:11" ht="16" customHeight="1">
      <c r="A19" s="19"/>
      <c r="B19" s="191" t="s">
        <v>54</v>
      </c>
      <c r="C19" s="104"/>
      <c r="D19" s="152"/>
      <c r="E19" s="153"/>
      <c r="F19" s="116"/>
      <c r="G19" s="105"/>
      <c r="I19" s="186"/>
      <c r="J19" s="51"/>
      <c r="K19" s="51"/>
    </row>
    <row r="20" spans="1:11" ht="16" customHeight="1">
      <c r="A20" s="19"/>
      <c r="B20" s="12" t="s">
        <v>32</v>
      </c>
      <c r="C20" s="104"/>
      <c r="D20" s="150"/>
      <c r="E20" s="151"/>
      <c r="F20" s="116"/>
      <c r="G20" s="105">
        <f>SUM(G15:G19)</f>
        <v>0</v>
      </c>
      <c r="I20" s="186"/>
      <c r="J20" s="51"/>
      <c r="K20" s="51"/>
    </row>
    <row r="21" spans="1:11" ht="3" customHeight="1">
      <c r="A21" s="19"/>
      <c r="B21" s="12"/>
      <c r="C21" s="104"/>
      <c r="D21" s="21"/>
      <c r="E21" s="112"/>
      <c r="F21" s="116"/>
      <c r="G21" s="105"/>
      <c r="I21" s="186"/>
      <c r="J21" s="51"/>
      <c r="K21" s="51"/>
    </row>
    <row r="22" spans="1:11" ht="3" customHeight="1">
      <c r="A22" s="19"/>
      <c r="B22" s="12"/>
      <c r="C22" s="104"/>
      <c r="D22" s="21"/>
      <c r="E22" s="112"/>
      <c r="F22" s="116"/>
      <c r="G22" s="105"/>
      <c r="I22" s="186"/>
      <c r="J22" s="51"/>
      <c r="K22" s="51"/>
    </row>
    <row r="23" spans="1:11" ht="3" customHeight="1" thickBot="1">
      <c r="A23" s="154"/>
      <c r="B23" s="155"/>
      <c r="C23" s="111"/>
      <c r="D23" s="113"/>
      <c r="E23" s="114"/>
      <c r="F23" s="117"/>
      <c r="G23" s="106"/>
      <c r="I23" s="186"/>
      <c r="J23" s="51"/>
      <c r="K23" s="51"/>
    </row>
    <row r="24" spans="1:11" ht="13">
      <c r="A24" s="90" t="s">
        <v>10</v>
      </c>
      <c r="B24" s="91"/>
      <c r="C24" s="92"/>
      <c r="D24" s="91" t="s">
        <v>11</v>
      </c>
      <c r="E24" s="91"/>
      <c r="F24" s="93" t="s">
        <v>12</v>
      </c>
      <c r="G24" s="94"/>
      <c r="I24" s="186"/>
      <c r="J24" s="51"/>
      <c r="K24" s="51"/>
    </row>
    <row r="25" spans="1:11">
      <c r="A25" s="95" t="s">
        <v>13</v>
      </c>
      <c r="B25" s="96"/>
      <c r="C25" s="97"/>
      <c r="D25" s="96" t="s">
        <v>13</v>
      </c>
      <c r="E25" s="96"/>
      <c r="F25" s="98" t="s">
        <v>13</v>
      </c>
      <c r="G25" s="99"/>
      <c r="I25" s="186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6"/>
      <c r="J26" s="51"/>
      <c r="K26" s="51"/>
    </row>
    <row r="27" spans="1:11" ht="34.5" customHeight="1">
      <c r="A27" s="156" t="s">
        <v>55</v>
      </c>
      <c r="B27" s="157"/>
      <c r="C27" s="158"/>
      <c r="D27" s="159" t="s">
        <v>55</v>
      </c>
      <c r="E27" s="158"/>
      <c r="F27" s="159" t="s">
        <v>55</v>
      </c>
      <c r="G27" s="160"/>
      <c r="I27" s="186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86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86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146">
        <v>0</v>
      </c>
      <c r="G30" s="147"/>
      <c r="I30" s="186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146">
        <f>PRODUCT(F30,C31/100)</f>
        <v>0</v>
      </c>
      <c r="G31" s="147"/>
    </row>
    <row r="32" spans="1:11">
      <c r="A32" s="25" t="s">
        <v>17</v>
      </c>
      <c r="B32" s="26"/>
      <c r="C32" s="43"/>
      <c r="D32" s="26" t="s">
        <v>20</v>
      </c>
      <c r="E32" s="27"/>
      <c r="F32" s="146">
        <v>0</v>
      </c>
      <c r="G32" s="147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163">
        <f>PRODUCT(F32,C33/100)</f>
        <v>0</v>
      </c>
      <c r="G33" s="164"/>
    </row>
    <row r="34" spans="1:11" ht="13" thickBot="1">
      <c r="A34" s="25" t="s">
        <v>29</v>
      </c>
      <c r="B34" s="26"/>
      <c r="C34" s="43"/>
      <c r="D34" s="26"/>
      <c r="E34" s="27"/>
      <c r="F34" s="163">
        <v>0</v>
      </c>
      <c r="G34" s="164"/>
    </row>
    <row r="35" spans="1:11" s="28" customFormat="1" ht="19.5" customHeight="1" thickBot="1">
      <c r="A35" s="100" t="s">
        <v>21</v>
      </c>
      <c r="B35" s="101"/>
      <c r="C35" s="102"/>
      <c r="D35" s="102"/>
      <c r="E35" s="103"/>
      <c r="F35" s="165">
        <f>SUM(F30:G34)</f>
        <v>0</v>
      </c>
      <c r="G35" s="166"/>
      <c r="J35" s="52"/>
      <c r="K35" s="52"/>
    </row>
    <row r="36" spans="1:11" ht="18" customHeight="1">
      <c r="A36" s="29" t="s">
        <v>28</v>
      </c>
    </row>
    <row r="37" spans="1:11">
      <c r="B37" s="161"/>
      <c r="C37" s="161"/>
      <c r="D37" s="161"/>
      <c r="E37" s="161"/>
      <c r="F37" s="161"/>
      <c r="G37" s="161"/>
      <c r="H37" t="s">
        <v>3</v>
      </c>
    </row>
    <row r="38" spans="1:11" ht="14.25" customHeight="1">
      <c r="A38" s="29"/>
      <c r="B38" s="161"/>
      <c r="C38" s="161"/>
      <c r="D38" s="161"/>
      <c r="E38" s="161"/>
      <c r="F38" s="161"/>
      <c r="G38" s="161"/>
      <c r="H38" t="s">
        <v>3</v>
      </c>
    </row>
    <row r="39" spans="1:11" ht="12.75" customHeight="1">
      <c r="A39" s="30"/>
      <c r="B39" s="161"/>
      <c r="C39" s="161"/>
      <c r="D39" s="161"/>
      <c r="E39" s="161"/>
      <c r="F39" s="161"/>
      <c r="G39" s="161"/>
      <c r="H39" t="s">
        <v>3</v>
      </c>
    </row>
    <row r="40" spans="1:11">
      <c r="A40" s="30"/>
      <c r="B40" s="161"/>
      <c r="C40" s="161"/>
      <c r="D40" s="161"/>
      <c r="E40" s="161"/>
      <c r="F40" s="161"/>
      <c r="G40" s="161"/>
      <c r="H40" t="s">
        <v>3</v>
      </c>
    </row>
    <row r="41" spans="1:11">
      <c r="A41" s="30"/>
      <c r="B41" s="161"/>
      <c r="C41" s="161"/>
      <c r="D41" s="161"/>
      <c r="E41" s="161"/>
      <c r="F41" s="161"/>
      <c r="G41" s="161"/>
      <c r="H41" t="s">
        <v>3</v>
      </c>
    </row>
    <row r="42" spans="1:11">
      <c r="A42" s="30"/>
      <c r="B42" s="161"/>
      <c r="C42" s="161"/>
      <c r="D42" s="161"/>
      <c r="E42" s="161"/>
      <c r="F42" s="161"/>
      <c r="G42" s="161"/>
      <c r="H42" t="s">
        <v>3</v>
      </c>
    </row>
    <row r="43" spans="1:11">
      <c r="A43" s="30"/>
      <c r="B43" s="161"/>
      <c r="C43" s="161"/>
      <c r="D43" s="161"/>
      <c r="E43" s="161"/>
      <c r="F43" s="161"/>
      <c r="G43" s="161"/>
      <c r="H43" t="s">
        <v>3</v>
      </c>
    </row>
    <row r="44" spans="1:11">
      <c r="A44" s="30"/>
      <c r="B44" s="161"/>
      <c r="C44" s="161"/>
      <c r="D44" s="161"/>
      <c r="E44" s="161"/>
      <c r="F44" s="161"/>
      <c r="G44" s="161"/>
      <c r="H44" t="s">
        <v>3</v>
      </c>
    </row>
    <row r="45" spans="1:11">
      <c r="A45" s="30"/>
      <c r="B45" s="161"/>
      <c r="C45" s="161"/>
      <c r="D45" s="161"/>
      <c r="E45" s="161"/>
      <c r="F45" s="161"/>
      <c r="G45" s="161"/>
      <c r="H45" t="s">
        <v>3</v>
      </c>
    </row>
    <row r="46" spans="1:11" ht="12.75" customHeight="1">
      <c r="A46" s="30"/>
      <c r="B46" s="162"/>
      <c r="C46" s="162"/>
      <c r="D46" s="162"/>
      <c r="E46" s="162"/>
      <c r="F46" s="162"/>
      <c r="G46" s="162"/>
      <c r="H46" t="s">
        <v>3</v>
      </c>
    </row>
    <row r="47" spans="1:11">
      <c r="B47" s="162"/>
      <c r="C47" s="162"/>
      <c r="D47" s="162"/>
      <c r="E47" s="162"/>
      <c r="F47" s="162"/>
      <c r="G47" s="162"/>
    </row>
    <row r="48" spans="1:11">
      <c r="B48" s="162"/>
      <c r="C48" s="162"/>
      <c r="D48" s="162"/>
      <c r="E48" s="162"/>
      <c r="F48" s="162"/>
      <c r="G48" s="162"/>
    </row>
    <row r="49" spans="2:7">
      <c r="B49" s="162"/>
      <c r="C49" s="162"/>
      <c r="D49" s="162"/>
      <c r="E49" s="162"/>
      <c r="F49" s="162"/>
      <c r="G49" s="162"/>
    </row>
    <row r="50" spans="2:7">
      <c r="B50" s="162"/>
      <c r="C50" s="162"/>
      <c r="D50" s="162"/>
      <c r="E50" s="162"/>
      <c r="F50" s="162"/>
      <c r="G50" s="162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ColWidth="9.1796875" defaultRowHeight="10"/>
  <cols>
    <col min="1" max="1" width="5.81640625" style="55" customWidth="1"/>
    <col min="2" max="2" width="6.1796875" style="55" customWidth="1"/>
    <col min="3" max="3" width="11.453125" style="55" customWidth="1"/>
    <col min="4" max="4" width="15.81640625" style="55" customWidth="1"/>
    <col min="5" max="5" width="11.26953125" style="68" customWidth="1"/>
    <col min="6" max="6" width="10.81640625" style="68" customWidth="1"/>
    <col min="7" max="7" width="11" style="68" customWidth="1"/>
    <col min="8" max="8" width="11.1796875" style="68" customWidth="1"/>
    <col min="9" max="9" width="10.7265625" style="68" customWidth="1"/>
    <col min="10" max="16384" width="9.1796875" style="55"/>
  </cols>
  <sheetData>
    <row r="1" spans="1:10" ht="10.5" thickTop="1">
      <c r="A1" s="167" t="s">
        <v>22</v>
      </c>
      <c r="B1" s="168"/>
      <c r="C1" s="53" t="str">
        <f>CONCATENATE(cislostavby," ",nazevstavby)</f>
        <v xml:space="preserve"> Nemocnice Teplice o.z.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0.5" thickBot="1">
      <c r="A2" s="169" t="s">
        <v>24</v>
      </c>
      <c r="B2" s="170"/>
      <c r="C2" s="56" t="str">
        <f>CONCATENATE(cisloobjektu," ",nazevobjektu)</f>
        <v xml:space="preserve"> Modernizace hemodialyzačního střediska</v>
      </c>
      <c r="D2" s="57"/>
      <c r="E2" s="66"/>
      <c r="F2" s="67"/>
      <c r="G2" s="171" t="str">
        <f>NazevRozpoctu</f>
        <v>Vedlejší a ostatní náklady</v>
      </c>
      <c r="H2" s="172"/>
      <c r="I2" s="173"/>
    </row>
    <row r="3" spans="1:10" ht="10.5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0.5" thickBot="1">
      <c r="E5" s="70"/>
      <c r="F5" s="70"/>
      <c r="G5" s="70"/>
      <c r="H5" s="70"/>
      <c r="I5" s="70"/>
      <c r="J5" s="59"/>
    </row>
    <row r="6" spans="1:10" s="58" customFormat="1" ht="10.5">
      <c r="A6" s="204" t="s">
        <v>25</v>
      </c>
      <c r="B6" s="194"/>
      <c r="C6" s="195"/>
      <c r="D6" s="196"/>
      <c r="E6" s="197"/>
      <c r="F6" s="198" t="s">
        <v>56</v>
      </c>
      <c r="G6" s="198"/>
      <c r="H6" s="198"/>
      <c r="I6" s="199" t="s">
        <v>32</v>
      </c>
      <c r="J6" s="60"/>
    </row>
    <row r="7" spans="1:10">
      <c r="A7" s="205" t="s">
        <v>57</v>
      </c>
      <c r="B7" s="200" t="s">
        <v>58</v>
      </c>
      <c r="C7" s="201"/>
      <c r="D7" s="201"/>
      <c r="E7" s="202"/>
      <c r="F7" s="203" t="s">
        <v>26</v>
      </c>
      <c r="G7" s="203"/>
      <c r="H7" s="203"/>
      <c r="I7" s="206"/>
      <c r="J7" s="59"/>
    </row>
    <row r="8" spans="1:10">
      <c r="A8" s="205" t="s">
        <v>59</v>
      </c>
      <c r="B8" s="200" t="s">
        <v>53</v>
      </c>
      <c r="C8" s="201"/>
      <c r="D8" s="201"/>
      <c r="E8" s="202"/>
      <c r="F8" s="203" t="s">
        <v>59</v>
      </c>
      <c r="G8" s="203"/>
      <c r="H8" s="203"/>
      <c r="I8" s="206"/>
      <c r="J8" s="59"/>
    </row>
    <row r="9" spans="1:10" ht="10.5" thickBot="1">
      <c r="A9" s="207"/>
      <c r="B9" s="208" t="s">
        <v>60</v>
      </c>
      <c r="C9" s="209"/>
      <c r="D9" s="209"/>
      <c r="E9" s="210"/>
      <c r="F9" s="211"/>
      <c r="G9" s="211"/>
      <c r="H9" s="211"/>
      <c r="I9" s="212">
        <f>SUM(I7:I8)</f>
        <v>0</v>
      </c>
      <c r="J9" s="59"/>
    </row>
    <row r="10" spans="1:10">
      <c r="A10" s="193"/>
      <c r="E10" s="70"/>
      <c r="F10" s="70"/>
      <c r="G10" s="70"/>
      <c r="H10" s="70"/>
      <c r="I10" s="70"/>
      <c r="J10" s="59"/>
    </row>
    <row r="11" spans="1:10">
      <c r="E11" s="70"/>
      <c r="F11" s="70"/>
      <c r="G11" s="70"/>
      <c r="H11" s="70"/>
      <c r="I11" s="70"/>
      <c r="J11" s="59"/>
    </row>
    <row r="12" spans="1:10">
      <c r="E12" s="70"/>
      <c r="F12" s="70"/>
      <c r="G12" s="70"/>
      <c r="H12" s="70"/>
      <c r="I12" s="70"/>
      <c r="J12" s="59"/>
    </row>
    <row r="13" spans="1:10">
      <c r="E13" s="70"/>
      <c r="F13" s="70"/>
      <c r="G13" s="70"/>
      <c r="H13" s="70"/>
      <c r="I13" s="70"/>
      <c r="J13" s="59"/>
    </row>
    <row r="14" spans="1:10">
      <c r="E14" s="70"/>
      <c r="F14" s="70"/>
      <c r="G14" s="70"/>
      <c r="H14" s="70"/>
      <c r="I14" s="70"/>
      <c r="J14" s="59"/>
    </row>
    <row r="15" spans="1:10">
      <c r="E15" s="70"/>
      <c r="F15" s="70"/>
      <c r="G15" s="70"/>
      <c r="H15" s="70"/>
      <c r="I15" s="70"/>
      <c r="J15" s="59"/>
    </row>
    <row r="16" spans="1:10">
      <c r="E16" s="70"/>
      <c r="F16" s="70"/>
      <c r="G16" s="70"/>
      <c r="H16" s="70"/>
      <c r="I16" s="70"/>
      <c r="J16" s="59"/>
    </row>
    <row r="17" spans="5:10">
      <c r="E17" s="70"/>
      <c r="F17" s="70"/>
      <c r="G17" s="70"/>
      <c r="H17" s="70"/>
      <c r="I17" s="70"/>
      <c r="J17" s="59"/>
    </row>
    <row r="18" spans="5:10">
      <c r="E18" s="70"/>
      <c r="F18" s="70"/>
      <c r="G18" s="70"/>
      <c r="H18" s="70"/>
      <c r="I18" s="70"/>
      <c r="J18" s="59"/>
    </row>
    <row r="19" spans="5:10">
      <c r="E19" s="70"/>
      <c r="F19" s="70"/>
      <c r="G19" s="70"/>
      <c r="H19" s="70"/>
      <c r="I19" s="70"/>
      <c r="J19" s="59"/>
    </row>
    <row r="20" spans="5:10">
      <c r="E20" s="70"/>
      <c r="F20" s="70"/>
      <c r="G20" s="70"/>
      <c r="H20" s="70"/>
      <c r="I20" s="70"/>
      <c r="J20" s="59"/>
    </row>
    <row r="21" spans="5:10">
      <c r="E21" s="70"/>
      <c r="F21" s="70"/>
      <c r="G21" s="70"/>
      <c r="H21" s="70"/>
      <c r="I21" s="70"/>
      <c r="J21" s="59"/>
    </row>
    <row r="22" spans="5:10">
      <c r="E22" s="70"/>
      <c r="F22" s="70"/>
      <c r="G22" s="70"/>
      <c r="H22" s="70"/>
      <c r="I22" s="70"/>
      <c r="J22" s="59"/>
    </row>
    <row r="23" spans="5:10">
      <c r="E23" s="70"/>
      <c r="F23" s="70"/>
      <c r="G23" s="70"/>
      <c r="H23" s="70"/>
      <c r="I23" s="70"/>
      <c r="J23" s="59"/>
    </row>
    <row r="24" spans="5:10">
      <c r="E24" s="70"/>
      <c r="F24" s="70"/>
      <c r="G24" s="70"/>
      <c r="H24" s="70"/>
      <c r="I24" s="70"/>
      <c r="J24" s="59"/>
    </row>
    <row r="25" spans="5:10">
      <c r="E25" s="70"/>
      <c r="F25" s="70"/>
      <c r="G25" s="70"/>
      <c r="H25" s="70"/>
      <c r="I25" s="70"/>
      <c r="J25" s="59"/>
    </row>
    <row r="26" spans="5:10">
      <c r="E26" s="70"/>
      <c r="F26" s="70"/>
      <c r="G26" s="70"/>
      <c r="H26" s="70"/>
      <c r="I26" s="70"/>
      <c r="J26" s="59"/>
    </row>
    <row r="27" spans="5:10">
      <c r="E27" s="70"/>
      <c r="F27" s="70"/>
      <c r="G27" s="70"/>
      <c r="H27" s="70"/>
      <c r="I27" s="70"/>
      <c r="J27" s="59"/>
    </row>
    <row r="28" spans="5:10">
      <c r="E28" s="70"/>
      <c r="F28" s="70"/>
      <c r="G28" s="70"/>
      <c r="H28" s="70"/>
      <c r="I28" s="70"/>
      <c r="J28" s="59"/>
    </row>
    <row r="29" spans="5:10">
      <c r="E29" s="70"/>
      <c r="F29" s="70"/>
      <c r="G29" s="70"/>
      <c r="H29" s="70"/>
      <c r="I29" s="70"/>
      <c r="J29" s="59"/>
    </row>
    <row r="30" spans="5:10">
      <c r="E30" s="70"/>
      <c r="F30" s="70"/>
      <c r="G30" s="70"/>
      <c r="H30" s="70"/>
      <c r="I30" s="70"/>
      <c r="J30" s="59"/>
    </row>
    <row r="31" spans="5:10">
      <c r="E31" s="70"/>
      <c r="F31" s="70"/>
      <c r="G31" s="70"/>
      <c r="H31" s="70"/>
      <c r="I31" s="70"/>
      <c r="J31" s="59"/>
    </row>
    <row r="32" spans="5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ColWidth="9.1796875" defaultRowHeight="12.5"/>
  <cols>
    <col min="1" max="1" width="4.26953125" style="118" customWidth="1"/>
    <col min="2" max="2" width="14.453125" style="118" customWidth="1"/>
    <col min="3" max="3" width="38.26953125" style="142" customWidth="1"/>
    <col min="4" max="4" width="4.54296875" style="118" customWidth="1"/>
    <col min="5" max="5" width="10.54296875" style="118" customWidth="1"/>
    <col min="6" max="6" width="9.81640625" style="118" customWidth="1"/>
    <col min="7" max="7" width="12.7265625" style="118" customWidth="1"/>
    <col min="8" max="16384" width="9.1796875" style="118"/>
  </cols>
  <sheetData>
    <row r="1" spans="1:7" ht="16" thickBot="1">
      <c r="A1" s="174" t="s">
        <v>34</v>
      </c>
      <c r="B1" s="174"/>
      <c r="C1" s="175"/>
      <c r="D1" s="174"/>
      <c r="E1" s="174"/>
      <c r="F1" s="174"/>
      <c r="G1" s="174"/>
    </row>
    <row r="2" spans="1:7" ht="13" thickTop="1">
      <c r="A2" s="119" t="s">
        <v>35</v>
      </c>
      <c r="B2" s="120"/>
      <c r="C2" s="176"/>
      <c r="D2" s="176"/>
      <c r="E2" s="176"/>
      <c r="F2" s="176"/>
      <c r="G2" s="177"/>
    </row>
    <row r="3" spans="1:7">
      <c r="A3" s="121" t="s">
        <v>36</v>
      </c>
      <c r="B3" s="122"/>
      <c r="C3" s="178"/>
      <c r="D3" s="178"/>
      <c r="E3" s="178"/>
      <c r="F3" s="178"/>
      <c r="G3" s="179"/>
    </row>
    <row r="4" spans="1:7" ht="13" thickBot="1">
      <c r="A4" s="123" t="s">
        <v>37</v>
      </c>
      <c r="B4" s="124"/>
      <c r="C4" s="180"/>
      <c r="D4" s="180"/>
      <c r="E4" s="180"/>
      <c r="F4" s="180"/>
      <c r="G4" s="181"/>
    </row>
    <row r="5" spans="1:7" ht="13.5" thickTop="1" thickBot="1">
      <c r="B5" s="125"/>
      <c r="C5" s="126"/>
      <c r="D5" s="127"/>
    </row>
    <row r="6" spans="1:7" ht="13" thickBot="1">
      <c r="A6" s="128" t="s">
        <v>38</v>
      </c>
      <c r="B6" s="129" t="s">
        <v>39</v>
      </c>
      <c r="C6" s="130" t="s">
        <v>40</v>
      </c>
      <c r="D6" s="131" t="s">
        <v>41</v>
      </c>
      <c r="E6" s="132" t="s">
        <v>42</v>
      </c>
      <c r="F6" s="133" t="s">
        <v>43</v>
      </c>
      <c r="G6" s="134" t="s">
        <v>44</v>
      </c>
    </row>
    <row r="7" spans="1:7" ht="13.5" thickTop="1" thickBot="1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tabSelected="1" workbookViewId="0">
      <selection activeCell="E5" sqref="E1:E65536"/>
    </sheetView>
  </sheetViews>
  <sheetFormatPr defaultRowHeight="12.5" outlineLevelRow="1"/>
  <cols>
    <col min="1" max="1" width="4.26953125" customWidth="1"/>
    <col min="2" max="2" width="14.453125" style="218" customWidth="1"/>
    <col min="3" max="3" width="38.1796875" style="218" customWidth="1"/>
    <col min="4" max="4" width="4.54296875" customWidth="1"/>
    <col min="5" max="5" width="10.54296875" style="265" customWidth="1"/>
    <col min="6" max="6" width="9.81640625" customWidth="1"/>
    <col min="7" max="7" width="12.7265625" customWidth="1"/>
    <col min="8" max="14" width="0" hidden="1" customWidth="1"/>
    <col min="29" max="39" width="0" hidden="1" customWidth="1"/>
    <col min="53" max="53" width="73.54296875" customWidth="1"/>
  </cols>
  <sheetData>
    <row r="1" spans="1:60" ht="16" thickBot="1">
      <c r="A1" s="174" t="s">
        <v>34</v>
      </c>
      <c r="B1" s="174"/>
      <c r="C1" s="175"/>
      <c r="D1" s="174"/>
      <c r="E1" s="174"/>
      <c r="F1" s="174"/>
      <c r="G1" s="174"/>
      <c r="H1" s="118"/>
      <c r="I1" s="118"/>
      <c r="J1" s="118"/>
    </row>
    <row r="2" spans="1:60" ht="13" thickTop="1">
      <c r="A2" s="119" t="s">
        <v>35</v>
      </c>
      <c r="B2" s="120" t="s">
        <v>45</v>
      </c>
      <c r="C2" s="228" t="s">
        <v>46</v>
      </c>
      <c r="D2" s="176"/>
      <c r="E2" s="176"/>
      <c r="F2" s="176"/>
      <c r="G2" s="177"/>
      <c r="H2" s="118"/>
      <c r="I2" s="118"/>
      <c r="J2" s="118"/>
    </row>
    <row r="3" spans="1:60">
      <c r="A3" s="121" t="s">
        <v>36</v>
      </c>
      <c r="B3" s="122" t="s">
        <v>47</v>
      </c>
      <c r="C3" s="229" t="s">
        <v>48</v>
      </c>
      <c r="D3" s="178"/>
      <c r="E3" s="178"/>
      <c r="F3" s="178"/>
      <c r="G3" s="179"/>
      <c r="H3" s="118"/>
      <c r="I3" s="118"/>
      <c r="J3" s="118"/>
    </row>
    <row r="4" spans="1:60" ht="13" thickBot="1">
      <c r="A4" s="213" t="s">
        <v>37</v>
      </c>
      <c r="B4" s="214" t="s">
        <v>49</v>
      </c>
      <c r="C4" s="230" t="s">
        <v>50</v>
      </c>
      <c r="D4" s="215"/>
      <c r="E4" s="215"/>
      <c r="F4" s="215"/>
      <c r="G4" s="216"/>
      <c r="H4" s="118"/>
      <c r="I4" s="118"/>
      <c r="J4" s="118"/>
    </row>
    <row r="5" spans="1:60" ht="13.5" thickTop="1" thickBot="1">
      <c r="A5" s="118"/>
      <c r="B5" s="125"/>
      <c r="C5" s="126"/>
      <c r="D5" s="127"/>
      <c r="E5" s="260"/>
      <c r="F5" s="118"/>
      <c r="G5" s="118"/>
      <c r="H5" s="118"/>
      <c r="I5" s="118"/>
      <c r="J5" s="118"/>
    </row>
    <row r="6" spans="1:60" ht="13.5" thickTop="1" thickBot="1">
      <c r="A6" s="225" t="s">
        <v>38</v>
      </c>
      <c r="B6" s="226" t="s">
        <v>39</v>
      </c>
      <c r="C6" s="221" t="s">
        <v>40</v>
      </c>
      <c r="D6" s="222" t="s">
        <v>41</v>
      </c>
      <c r="E6" s="261" t="s">
        <v>42</v>
      </c>
      <c r="F6" s="223" t="s">
        <v>43</v>
      </c>
      <c r="G6" s="224" t="s">
        <v>44</v>
      </c>
      <c r="H6" s="118"/>
      <c r="I6" s="118"/>
      <c r="J6" s="118"/>
    </row>
    <row r="7" spans="1:60">
      <c r="A7" s="245" t="s">
        <v>61</v>
      </c>
      <c r="B7" s="246" t="s">
        <v>57</v>
      </c>
      <c r="C7" s="247" t="s">
        <v>58</v>
      </c>
      <c r="D7" s="217"/>
      <c r="E7" s="262"/>
      <c r="F7" s="248">
        <f>SUM(G8:G8)</f>
        <v>0</v>
      </c>
      <c r="G7" s="249"/>
      <c r="H7" s="118"/>
      <c r="I7" s="118"/>
      <c r="J7" s="118"/>
    </row>
    <row r="8" spans="1:60" outlineLevel="1">
      <c r="A8" s="240">
        <v>1</v>
      </c>
      <c r="B8" s="231" t="s">
        <v>62</v>
      </c>
      <c r="C8" s="256" t="s">
        <v>63</v>
      </c>
      <c r="D8" s="233" t="s">
        <v>64</v>
      </c>
      <c r="E8" s="263">
        <v>0</v>
      </c>
      <c r="F8" s="237"/>
      <c r="G8" s="242">
        <f>E8*F8</f>
        <v>0</v>
      </c>
      <c r="H8" s="219"/>
      <c r="I8" s="219"/>
      <c r="J8" s="219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>
      <c r="A9" s="241" t="s">
        <v>61</v>
      </c>
      <c r="B9" s="232" t="s">
        <v>59</v>
      </c>
      <c r="C9" s="257" t="s">
        <v>53</v>
      </c>
      <c r="D9" s="234"/>
      <c r="E9" s="264"/>
      <c r="F9" s="238">
        <f>SUM(G10:G15)</f>
        <v>0</v>
      </c>
      <c r="G9" s="243"/>
      <c r="H9" s="118"/>
      <c r="I9" s="118"/>
      <c r="J9" s="118"/>
    </row>
    <row r="10" spans="1:60" outlineLevel="1">
      <c r="A10" s="240">
        <v>2</v>
      </c>
      <c r="B10" s="231" t="s">
        <v>65</v>
      </c>
      <c r="C10" s="256" t="s">
        <v>66</v>
      </c>
      <c r="D10" s="233" t="s">
        <v>67</v>
      </c>
      <c r="E10" s="263">
        <v>1</v>
      </c>
      <c r="F10" s="237"/>
      <c r="G10" s="242">
        <f>E10*F10</f>
        <v>0</v>
      </c>
      <c r="H10" s="219"/>
      <c r="I10" s="219"/>
      <c r="J10" s="219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</row>
    <row r="11" spans="1:60" ht="20.5" outlineLevel="1">
      <c r="A11" s="240"/>
      <c r="B11" s="231"/>
      <c r="C11" s="258" t="s">
        <v>68</v>
      </c>
      <c r="D11" s="235"/>
      <c r="E11" s="236"/>
      <c r="F11" s="239"/>
      <c r="G11" s="244"/>
      <c r="H11" s="219"/>
      <c r="I11" s="219"/>
      <c r="J11" s="219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7" t="str">
        <f>C11</f>
        <v>Veškeré náklady spojené s vybudováním, provozem a odstraněním zařízení staveniště - oplocení, sociální zařízení apod.</v>
      </c>
      <c r="BB11" s="220"/>
      <c r="BC11" s="220"/>
      <c r="BD11" s="220"/>
      <c r="BE11" s="220"/>
      <c r="BF11" s="220"/>
      <c r="BG11" s="220"/>
      <c r="BH11" s="220"/>
    </row>
    <row r="12" spans="1:60" outlineLevel="1">
      <c r="A12" s="240">
        <v>3</v>
      </c>
      <c r="B12" s="231" t="s">
        <v>69</v>
      </c>
      <c r="C12" s="256" t="s">
        <v>70</v>
      </c>
      <c r="D12" s="233" t="s">
        <v>67</v>
      </c>
      <c r="E12" s="263">
        <v>1</v>
      </c>
      <c r="F12" s="237"/>
      <c r="G12" s="242">
        <f>E12*F12</f>
        <v>0</v>
      </c>
      <c r="H12" s="219"/>
      <c r="I12" s="219"/>
      <c r="J12" s="219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ht="30.5" outlineLevel="1">
      <c r="A13" s="240"/>
      <c r="B13" s="231"/>
      <c r="C13" s="258" t="s">
        <v>71</v>
      </c>
      <c r="D13" s="235"/>
      <c r="E13" s="236"/>
      <c r="F13" s="239"/>
      <c r="G13" s="244"/>
      <c r="H13" s="219"/>
      <c r="I13" s="219"/>
      <c r="J13" s="219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7" t="str">
        <f>C13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3" s="220"/>
      <c r="BC13" s="220"/>
      <c r="BD13" s="220"/>
      <c r="BE13" s="220"/>
      <c r="BF13" s="220"/>
      <c r="BG13" s="220"/>
      <c r="BH13" s="220"/>
    </row>
    <row r="14" spans="1:60" outlineLevel="1">
      <c r="A14" s="240">
        <v>4</v>
      </c>
      <c r="B14" s="231" t="s">
        <v>72</v>
      </c>
      <c r="C14" s="256" t="s">
        <v>73</v>
      </c>
      <c r="D14" s="233" t="s">
        <v>67</v>
      </c>
      <c r="E14" s="263">
        <v>1</v>
      </c>
      <c r="F14" s="237"/>
      <c r="G14" s="242">
        <f>E14*F14</f>
        <v>0</v>
      </c>
      <c r="H14" s="219"/>
      <c r="I14" s="219"/>
      <c r="J14" s="219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ht="13" outlineLevel="1" thickBot="1">
      <c r="A15" s="250"/>
      <c r="B15" s="251"/>
      <c r="C15" s="259" t="s">
        <v>74</v>
      </c>
      <c r="D15" s="252"/>
      <c r="E15" s="253"/>
      <c r="F15" s="254"/>
      <c r="G15" s="255"/>
      <c r="H15" s="219"/>
      <c r="I15" s="219"/>
      <c r="J15" s="219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7" t="str">
        <f>C15</f>
        <v>Koordinace subdodavatelských dodávek stavby.</v>
      </c>
      <c r="BB15" s="220"/>
      <c r="BC15" s="220"/>
      <c r="BD15" s="220"/>
      <c r="BE15" s="220"/>
      <c r="BF15" s="220"/>
      <c r="BG15" s="220"/>
      <c r="BH15" s="220"/>
    </row>
    <row r="16" spans="1:60" ht="12.5" customHeight="1">
      <c r="A16" s="118"/>
      <c r="B16" s="125"/>
      <c r="C16" s="126"/>
      <c r="D16" s="118"/>
      <c r="E16" s="260"/>
      <c r="F16" s="118"/>
      <c r="G16" s="118"/>
      <c r="H16" s="118"/>
      <c r="I16" s="118"/>
      <c r="J16" s="118"/>
      <c r="AK16">
        <f>SUM(AK1:AK15)</f>
        <v>0</v>
      </c>
      <c r="AL16">
        <f>SUM(AL1:AL15)</f>
        <v>0</v>
      </c>
    </row>
    <row r="17" spans="1:10" ht="12.5" customHeight="1">
      <c r="A17" s="118"/>
      <c r="B17" s="125"/>
      <c r="C17" s="126"/>
      <c r="D17" s="118"/>
      <c r="E17" s="260"/>
      <c r="F17" s="118"/>
      <c r="G17" s="118"/>
      <c r="H17" s="118"/>
      <c r="I17" s="118"/>
      <c r="J17" s="118"/>
    </row>
    <row r="18" spans="1:10" ht="12.5" customHeight="1">
      <c r="A18" s="118"/>
      <c r="B18" s="125"/>
      <c r="C18" s="126"/>
      <c r="D18" s="118"/>
      <c r="E18" s="260"/>
      <c r="F18" s="118"/>
      <c r="G18" s="118"/>
      <c r="H18" s="118"/>
      <c r="I18" s="118"/>
      <c r="J18" s="118"/>
    </row>
    <row r="19" spans="1:10" ht="12.5" customHeight="1">
      <c r="A19" s="118"/>
      <c r="B19" s="125"/>
      <c r="C19" s="126"/>
      <c r="D19" s="118"/>
      <c r="E19" s="260"/>
      <c r="F19" s="118"/>
      <c r="G19" s="118"/>
      <c r="H19" s="118"/>
      <c r="I19" s="118"/>
      <c r="J19" s="118"/>
    </row>
    <row r="20" spans="1:10" ht="12.5" customHeight="1">
      <c r="A20" s="118"/>
      <c r="B20" s="125"/>
      <c r="C20" s="126"/>
      <c r="D20" s="118"/>
      <c r="E20" s="260"/>
      <c r="F20" s="118"/>
      <c r="G20" s="118"/>
      <c r="H20" s="118"/>
      <c r="I20" s="118"/>
      <c r="J20" s="118"/>
    </row>
    <row r="21" spans="1:10" ht="12.5" customHeight="1">
      <c r="A21" s="118"/>
      <c r="B21" s="125"/>
      <c r="C21" s="126"/>
      <c r="D21" s="118"/>
      <c r="E21" s="260"/>
      <c r="F21" s="118"/>
      <c r="G21" s="118"/>
      <c r="H21" s="118"/>
      <c r="I21" s="118"/>
      <c r="J21" s="118"/>
    </row>
    <row r="22" spans="1:10" ht="12.5" customHeight="1">
      <c r="A22" s="118"/>
      <c r="B22" s="125"/>
      <c r="C22" s="126"/>
      <c r="D22" s="118"/>
      <c r="E22" s="260"/>
      <c r="F22" s="118"/>
      <c r="G22" s="118"/>
      <c r="H22" s="118"/>
      <c r="I22" s="118"/>
      <c r="J22" s="118"/>
    </row>
    <row r="23" spans="1:10" ht="12.5" customHeight="1">
      <c r="A23" s="118"/>
      <c r="B23" s="125"/>
      <c r="C23" s="126"/>
      <c r="D23" s="118"/>
      <c r="E23" s="260"/>
      <c r="F23" s="118"/>
      <c r="G23" s="118"/>
      <c r="H23" s="118"/>
      <c r="I23" s="118"/>
      <c r="J23" s="118"/>
    </row>
    <row r="24" spans="1:10" ht="12.5" customHeight="1">
      <c r="A24" s="118"/>
      <c r="B24" s="125"/>
      <c r="C24" s="126"/>
      <c r="D24" s="118"/>
      <c r="E24" s="260"/>
      <c r="F24" s="118"/>
      <c r="G24" s="118"/>
      <c r="H24" s="118"/>
      <c r="I24" s="118"/>
      <c r="J24" s="118"/>
    </row>
    <row r="25" spans="1:10" ht="12.5" customHeight="1">
      <c r="A25" s="118"/>
      <c r="B25" s="125"/>
      <c r="C25" s="126"/>
      <c r="D25" s="118"/>
      <c r="E25" s="260"/>
      <c r="F25" s="118"/>
      <c r="G25" s="118"/>
      <c r="H25" s="118"/>
      <c r="I25" s="118"/>
      <c r="J25" s="118"/>
    </row>
    <row r="26" spans="1:10" ht="12.5" customHeight="1">
      <c r="A26" s="118"/>
      <c r="B26" s="125"/>
      <c r="C26" s="126"/>
      <c r="D26" s="118"/>
      <c r="E26" s="260"/>
      <c r="F26" s="118"/>
      <c r="G26" s="118"/>
      <c r="H26" s="118"/>
      <c r="I26" s="118"/>
      <c r="J26" s="118"/>
    </row>
    <row r="27" spans="1:10" ht="12.5" customHeight="1">
      <c r="A27" s="118"/>
      <c r="B27" s="125"/>
      <c r="C27" s="126"/>
      <c r="D27" s="118"/>
      <c r="E27" s="260"/>
      <c r="F27" s="118"/>
      <c r="G27" s="118"/>
      <c r="H27" s="118"/>
      <c r="I27" s="118"/>
      <c r="J27" s="118"/>
    </row>
    <row r="28" spans="1:10" ht="12.5" customHeight="1">
      <c r="A28" s="118"/>
      <c r="B28" s="125"/>
      <c r="C28" s="126"/>
      <c r="D28" s="118"/>
      <c r="E28" s="260"/>
      <c r="F28" s="118"/>
      <c r="G28" s="118"/>
      <c r="H28" s="118"/>
      <c r="I28" s="118"/>
      <c r="J28" s="118"/>
    </row>
    <row r="29" spans="1:10" ht="12.5" customHeight="1">
      <c r="A29" s="118"/>
      <c r="B29" s="125"/>
      <c r="C29" s="126"/>
      <c r="D29" s="118"/>
      <c r="E29" s="260"/>
      <c r="F29" s="118"/>
      <c r="G29" s="118"/>
      <c r="H29" s="118"/>
      <c r="I29" s="118"/>
      <c r="J29" s="118"/>
    </row>
    <row r="30" spans="1:10" ht="12.5" customHeight="1">
      <c r="A30" s="118"/>
      <c r="B30" s="125"/>
      <c r="C30" s="126"/>
      <c r="D30" s="118"/>
      <c r="E30" s="260"/>
      <c r="F30" s="118"/>
      <c r="G30" s="118"/>
      <c r="H30" s="118"/>
      <c r="I30" s="118"/>
      <c r="J30" s="118"/>
    </row>
    <row r="31" spans="1:10" ht="12.5" customHeight="1">
      <c r="A31" s="118"/>
      <c r="B31" s="125"/>
      <c r="C31" s="126"/>
      <c r="D31" s="118"/>
      <c r="E31" s="260"/>
      <c r="F31" s="118"/>
      <c r="G31" s="118"/>
      <c r="H31" s="118"/>
      <c r="I31" s="118"/>
      <c r="J31" s="118"/>
    </row>
    <row r="32" spans="1:10" ht="12.5" customHeight="1">
      <c r="A32" s="118"/>
      <c r="B32" s="125"/>
      <c r="C32" s="126"/>
      <c r="D32" s="118"/>
      <c r="E32" s="260"/>
      <c r="F32" s="118"/>
      <c r="G32" s="118"/>
      <c r="H32" s="118"/>
      <c r="I32" s="118"/>
      <c r="J32" s="118"/>
    </row>
    <row r="33" spans="1:10" ht="12.5" customHeight="1">
      <c r="A33" s="118"/>
      <c r="B33" s="125"/>
      <c r="C33" s="126"/>
      <c r="D33" s="118"/>
      <c r="E33" s="260"/>
      <c r="F33" s="118"/>
      <c r="G33" s="118"/>
      <c r="H33" s="118"/>
      <c r="I33" s="118"/>
      <c r="J33" s="118"/>
    </row>
    <row r="34" spans="1:10" ht="12.5" customHeight="1">
      <c r="A34" s="118"/>
      <c r="B34" s="125"/>
      <c r="C34" s="126"/>
      <c r="D34" s="118"/>
      <c r="E34" s="260"/>
      <c r="F34" s="118"/>
      <c r="G34" s="118"/>
      <c r="H34" s="118"/>
      <c r="I34" s="118"/>
      <c r="J34" s="118"/>
    </row>
    <row r="35" spans="1:10" ht="12.5" customHeight="1">
      <c r="A35" s="118"/>
      <c r="B35" s="125"/>
      <c r="C35" s="126"/>
      <c r="D35" s="118"/>
      <c r="E35" s="260"/>
      <c r="F35" s="118"/>
      <c r="G35" s="118"/>
      <c r="H35" s="118"/>
      <c r="I35" s="118"/>
      <c r="J35" s="118"/>
    </row>
    <row r="36" spans="1:10" ht="12.5" customHeight="1">
      <c r="A36" s="118"/>
      <c r="B36" s="125"/>
      <c r="C36" s="126"/>
      <c r="D36" s="118"/>
      <c r="E36" s="260"/>
      <c r="F36" s="118"/>
      <c r="G36" s="118"/>
      <c r="H36" s="118"/>
      <c r="I36" s="118"/>
      <c r="J36" s="118"/>
    </row>
    <row r="37" spans="1:10" ht="12.5" customHeight="1">
      <c r="A37" s="118"/>
      <c r="B37" s="125"/>
      <c r="C37" s="126"/>
      <c r="D37" s="118"/>
      <c r="E37" s="260"/>
      <c r="F37" s="118"/>
      <c r="G37" s="118"/>
      <c r="H37" s="118"/>
      <c r="I37" s="118"/>
      <c r="J37" s="118"/>
    </row>
    <row r="38" spans="1:10" ht="12.5" customHeight="1">
      <c r="A38" s="118"/>
      <c r="B38" s="125"/>
      <c r="C38" s="126"/>
      <c r="D38" s="118"/>
      <c r="E38" s="260"/>
      <c r="F38" s="118"/>
      <c r="G38" s="118"/>
      <c r="H38" s="118"/>
      <c r="I38" s="118"/>
      <c r="J38" s="118"/>
    </row>
    <row r="39" spans="1:10" ht="12.5" customHeight="1">
      <c r="A39" s="118"/>
      <c r="B39" s="125"/>
      <c r="C39" s="126"/>
      <c r="D39" s="118"/>
      <c r="E39" s="260"/>
      <c r="F39" s="118"/>
      <c r="G39" s="118"/>
      <c r="H39" s="118"/>
      <c r="I39" s="118"/>
      <c r="J39" s="118"/>
    </row>
    <row r="40" spans="1:10" ht="12.5" customHeight="1">
      <c r="A40" s="118"/>
      <c r="B40" s="125"/>
      <c r="C40" s="126"/>
      <c r="D40" s="118"/>
      <c r="E40" s="260"/>
      <c r="F40" s="118"/>
      <c r="G40" s="118"/>
      <c r="H40" s="118"/>
      <c r="I40" s="118"/>
      <c r="J40" s="118"/>
    </row>
    <row r="41" spans="1:10" ht="12.5" customHeight="1">
      <c r="A41" s="118"/>
      <c r="B41" s="125"/>
      <c r="C41" s="126"/>
      <c r="D41" s="118"/>
      <c r="E41" s="260"/>
      <c r="F41" s="118"/>
      <c r="G41" s="118"/>
      <c r="H41" s="118"/>
      <c r="I41" s="118"/>
      <c r="J41" s="118"/>
    </row>
    <row r="42" spans="1:10" ht="12.5" customHeight="1">
      <c r="A42" s="118"/>
      <c r="B42" s="125"/>
      <c r="C42" s="126"/>
      <c r="D42" s="118"/>
      <c r="E42" s="260"/>
      <c r="F42" s="118"/>
      <c r="G42" s="118"/>
      <c r="H42" s="118"/>
      <c r="I42" s="118"/>
      <c r="J42" s="118"/>
    </row>
    <row r="43" spans="1:10" ht="12.5" customHeight="1">
      <c r="A43" s="118"/>
      <c r="B43" s="125"/>
      <c r="C43" s="126"/>
      <c r="D43" s="118"/>
      <c r="E43" s="260"/>
      <c r="F43" s="118"/>
      <c r="G43" s="118"/>
      <c r="H43" s="118"/>
      <c r="I43" s="118"/>
      <c r="J43" s="118"/>
    </row>
    <row r="44" spans="1:10" ht="12.5" customHeight="1">
      <c r="A44" s="118"/>
      <c r="B44" s="125"/>
      <c r="C44" s="126"/>
      <c r="D44" s="118"/>
      <c r="E44" s="260"/>
      <c r="F44" s="118"/>
      <c r="G44" s="118"/>
      <c r="H44" s="118"/>
      <c r="I44" s="118"/>
      <c r="J44" s="118"/>
    </row>
    <row r="45" spans="1:10" ht="12.5" customHeight="1">
      <c r="A45" s="118"/>
      <c r="B45" s="125"/>
      <c r="C45" s="126"/>
      <c r="D45" s="118"/>
      <c r="E45" s="260"/>
      <c r="F45" s="118"/>
      <c r="G45" s="118"/>
      <c r="H45" s="118"/>
      <c r="I45" s="118"/>
      <c r="J45" s="118"/>
    </row>
    <row r="46" spans="1:10" ht="12.5" customHeight="1">
      <c r="A46" s="118"/>
      <c r="B46" s="125"/>
      <c r="C46" s="126"/>
      <c r="D46" s="118"/>
      <c r="E46" s="260"/>
      <c r="F46" s="118"/>
      <c r="G46" s="118"/>
      <c r="H46" s="118"/>
      <c r="I46" s="118"/>
      <c r="J46" s="118"/>
    </row>
    <row r="47" spans="1:10" ht="12.5" customHeight="1">
      <c r="A47" s="118"/>
      <c r="B47" s="125"/>
      <c r="C47" s="126"/>
      <c r="D47" s="118"/>
      <c r="E47" s="260"/>
      <c r="F47" s="118"/>
      <c r="G47" s="118"/>
      <c r="H47" s="118"/>
      <c r="I47" s="118"/>
      <c r="J47" s="118"/>
    </row>
    <row r="48" spans="1:10" ht="12.5" customHeight="1">
      <c r="A48" s="118"/>
      <c r="B48" s="125"/>
      <c r="C48" s="126"/>
      <c r="D48" s="118"/>
      <c r="E48" s="260"/>
      <c r="F48" s="118"/>
      <c r="G48" s="118"/>
      <c r="H48" s="118"/>
      <c r="I48" s="118"/>
      <c r="J48" s="118"/>
    </row>
    <row r="49" spans="1:10" ht="12.5" customHeight="1">
      <c r="A49" s="118"/>
      <c r="B49" s="125"/>
      <c r="C49" s="126"/>
      <c r="D49" s="118"/>
      <c r="E49" s="260"/>
      <c r="F49" s="118"/>
      <c r="G49" s="118"/>
      <c r="H49" s="118"/>
      <c r="I49" s="118"/>
      <c r="J49" s="118"/>
    </row>
    <row r="50" spans="1:10" ht="12.5" customHeight="1">
      <c r="A50" s="118"/>
      <c r="B50" s="125"/>
      <c r="C50" s="126"/>
      <c r="D50" s="118"/>
      <c r="E50" s="260"/>
      <c r="F50" s="118"/>
      <c r="G50" s="118"/>
      <c r="H50" s="118"/>
      <c r="I50" s="118"/>
      <c r="J50" s="118"/>
    </row>
  </sheetData>
  <mergeCells count="9">
    <mergeCell ref="C11:G11"/>
    <mergeCell ref="C13:G13"/>
    <mergeCell ref="C15:G15"/>
    <mergeCell ref="A1:G1"/>
    <mergeCell ref="C2:G2"/>
    <mergeCell ref="C3:G3"/>
    <mergeCell ref="C4:G4"/>
    <mergeCell ref="F7:G7"/>
    <mergeCell ref="F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2019-02-20T08:25:26Z</dcterms:modified>
</cp:coreProperties>
</file>